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업무(계약,자산,공공구매,발주계획.평가)\4.발주계획\2022년 발주계획\5월\"/>
    </mc:Choice>
  </mc:AlternateContent>
  <bookViews>
    <workbookView xWindow="0" yWindow="0" windowWidth="28800" windowHeight="11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1" i="1"/>
  <c r="G22" i="1"/>
  <c r="G4" i="1" l="1"/>
  <c r="G13" i="1" l="1"/>
</calcChain>
</file>

<file path=xl/sharedStrings.xml><?xml version="1.0" encoding="utf-8"?>
<sst xmlns="http://schemas.openxmlformats.org/spreadsheetml/2006/main" count="105" uniqueCount="46">
  <si>
    <t>계약 개요</t>
    <phoneticPr fontId="2" type="noConversion"/>
  </si>
  <si>
    <t>계약 상대자</t>
    <phoneticPr fontId="2" type="noConversion"/>
  </si>
  <si>
    <t>수의계약 사유</t>
    <phoneticPr fontId="2" type="noConversion"/>
  </si>
  <si>
    <t>사업 장소</t>
    <phoneticPr fontId="2" type="noConversion"/>
  </si>
  <si>
    <t>기타</t>
    <phoneticPr fontId="2" type="noConversion"/>
  </si>
  <si>
    <t>사 업 명</t>
    <phoneticPr fontId="2" type="noConversion"/>
  </si>
  <si>
    <t>계약일자</t>
    <phoneticPr fontId="2" type="noConversion"/>
  </si>
  <si>
    <t>계약기간</t>
    <phoneticPr fontId="2" type="noConversion"/>
  </si>
  <si>
    <t>주   소</t>
    <phoneticPr fontId="2" type="noConversion"/>
  </si>
  <si>
    <t>업 체 명</t>
    <phoneticPr fontId="2" type="noConversion"/>
  </si>
  <si>
    <t>대 표 자</t>
    <phoneticPr fontId="2" type="noConversion"/>
  </si>
  <si>
    <t>계약률(%)
(B/A)</t>
    <phoneticPr fontId="2" type="noConversion"/>
  </si>
  <si>
    <t>계약금액
(B)</t>
    <phoneticPr fontId="2" type="noConversion"/>
  </si>
  <si>
    <t>추정금액
(A)</t>
    <phoneticPr fontId="2" type="noConversion"/>
  </si>
  <si>
    <t>체육사업팀</t>
    <phoneticPr fontId="2" type="noConversion"/>
  </si>
  <si>
    <t>2022년 불광천 수질정화 물품 구매 연간 단가 계약</t>
    <phoneticPr fontId="2" type="noConversion"/>
  </si>
  <si>
    <t>2022-04-06~2022-12-10</t>
    <phoneticPr fontId="2" type="noConversion"/>
  </si>
  <si>
    <t>에코맘 협동조합</t>
    <phoneticPr fontId="2" type="noConversion"/>
  </si>
  <si>
    <t>이은경</t>
    <phoneticPr fontId="2" type="noConversion"/>
  </si>
  <si>
    <t>서울특별시 은평구 통일로 715, WB은평타워9층(대조동)</t>
    <phoneticPr fontId="2" type="noConversion"/>
  </si>
  <si>
    <t>25조, 제30조</t>
    <phoneticPr fontId="2" type="noConversion"/>
  </si>
  <si>
    <t>시설안전팀</t>
    <phoneticPr fontId="2" type="noConversion"/>
  </si>
  <si>
    <t>은평구민체육센터 열사용 기자재 연간 세관 용역 계약</t>
    <phoneticPr fontId="2" type="noConversion"/>
  </si>
  <si>
    <t>2022-04-12~2022-12-31</t>
    <phoneticPr fontId="2" type="noConversion"/>
  </si>
  <si>
    <t>에녹플랜트엔지니어링㈜</t>
    <phoneticPr fontId="2" type="noConversion"/>
  </si>
  <si>
    <t>오정남</t>
    <phoneticPr fontId="2" type="noConversion"/>
  </si>
  <si>
    <t>서울시 양천구 목동중앙북로 10길 7-14</t>
    <phoneticPr fontId="2" type="noConversion"/>
  </si>
  <si>
    <t>25조</t>
    <phoneticPr fontId="2" type="noConversion"/>
  </si>
  <si>
    <t>2022년 상반기 공원 및 마을마당 수목전지공사 계약</t>
    <phoneticPr fontId="2" type="noConversion"/>
  </si>
  <si>
    <t>2022-04-19~2022-05-03</t>
    <phoneticPr fontId="2" type="noConversion"/>
  </si>
  <si>
    <t>천지조경㈜</t>
    <phoneticPr fontId="2" type="noConversion"/>
  </si>
  <si>
    <t>정국선</t>
    <phoneticPr fontId="2" type="noConversion"/>
  </si>
  <si>
    <t>서울특별시 은평구 은평로 11길 12-11, 2층(녹번동)</t>
    <phoneticPr fontId="2" type="noConversion"/>
  </si>
  <si>
    <t>2022년 직원 전자북 정기구독권 구매 계약</t>
    <phoneticPr fontId="2" type="noConversion"/>
  </si>
  <si>
    <t>경영기획팀</t>
    <phoneticPr fontId="2" type="noConversion"/>
  </si>
  <si>
    <t>2022-04-21~2022-04-30</t>
    <phoneticPr fontId="2" type="noConversion"/>
  </si>
  <si>
    <t>㈜밀리의 서재</t>
    <phoneticPr fontId="2" type="noConversion"/>
  </si>
  <si>
    <t>서영택</t>
    <phoneticPr fontId="2" type="noConversion"/>
  </si>
  <si>
    <t>서울시 마포구 양화로 45, 16층 밀리의 서재</t>
    <phoneticPr fontId="2" type="noConversion"/>
  </si>
  <si>
    <t>제25조, 제30조</t>
    <phoneticPr fontId="2" type="noConversion"/>
  </si>
  <si>
    <t>행정소송에 따른 변호사 선임 계약</t>
    <phoneticPr fontId="2" type="noConversion"/>
  </si>
  <si>
    <t>2022-04-22~서울행정법원 판결 선고일</t>
    <phoneticPr fontId="2" type="noConversion"/>
  </si>
  <si>
    <t>경기도 수원시 영통구 광교중앙로 266번길 30, 305호(하동)</t>
    <phoneticPr fontId="2" type="noConversion"/>
  </si>
  <si>
    <t>우원상</t>
    <phoneticPr fontId="2" type="noConversion"/>
  </si>
  <si>
    <t>법률사무소 지율</t>
    <phoneticPr fontId="2" type="noConversion"/>
  </si>
  <si>
    <t>제25조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</si>
</sst>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&quot;지방자치단체를 당사자로하는 법률에 관한 시행령 &quot;@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HY견고딕"/>
      <family val="1"/>
      <charset val="129"/>
    </font>
    <font>
      <sz val="14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41" fontId="0" fillId="0" borderId="3" xfId="0" applyNumberForma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workbookViewId="0"/>
  </sheetViews>
  <sheetFormatPr defaultRowHeight="39.950000000000003" customHeight="1" x14ac:dyDescent="0.3"/>
  <cols>
    <col min="1" max="1" width="9" style="9"/>
    <col min="2" max="2" width="16.625" style="9" customWidth="1"/>
    <col min="3" max="3" width="25.625" style="9" customWidth="1"/>
    <col min="4" max="4" width="23.125" style="9" bestFit="1" customWidth="1"/>
    <col min="5" max="7" width="15.625" style="9" customWidth="1"/>
    <col min="8" max="9" width="9" style="9"/>
    <col min="10" max="11" width="10.875" style="9" bestFit="1" customWidth="1"/>
    <col min="12" max="16384" width="9" style="9"/>
  </cols>
  <sheetData>
    <row r="1" spans="2:7" ht="39.950000000000003" customHeight="1" thickBot="1" x14ac:dyDescent="0.35">
      <c r="E1" s="10"/>
    </row>
    <row r="2" spans="2:7" ht="39.950000000000003" customHeight="1" x14ac:dyDescent="0.3">
      <c r="B2" s="1" t="s">
        <v>5</v>
      </c>
      <c r="C2" s="18" t="s">
        <v>15</v>
      </c>
      <c r="D2" s="19"/>
      <c r="E2" s="19"/>
      <c r="F2" s="19"/>
      <c r="G2" s="20"/>
    </row>
    <row r="3" spans="2:7" ht="39.950000000000003" customHeight="1" x14ac:dyDescent="0.3">
      <c r="B3" s="21" t="s">
        <v>0</v>
      </c>
      <c r="C3" s="4" t="s">
        <v>6</v>
      </c>
      <c r="D3" s="5" t="s">
        <v>7</v>
      </c>
      <c r="E3" s="6" t="s">
        <v>13</v>
      </c>
      <c r="F3" s="6" t="s">
        <v>12</v>
      </c>
      <c r="G3" s="7" t="s">
        <v>11</v>
      </c>
    </row>
    <row r="4" spans="2:7" ht="39.950000000000003" customHeight="1" x14ac:dyDescent="0.3">
      <c r="B4" s="22"/>
      <c r="C4" s="13">
        <v>44657</v>
      </c>
      <c r="D4" s="14" t="s">
        <v>16</v>
      </c>
      <c r="E4" s="15">
        <v>10196000</v>
      </c>
      <c r="F4" s="15">
        <v>9720200</v>
      </c>
      <c r="G4" s="16">
        <f>F4/E4</f>
        <v>0.95333464103570031</v>
      </c>
    </row>
    <row r="5" spans="2:7" ht="39.950000000000003" customHeight="1" x14ac:dyDescent="0.3">
      <c r="B5" s="21" t="s">
        <v>1</v>
      </c>
      <c r="C5" s="4" t="s">
        <v>9</v>
      </c>
      <c r="D5" s="5" t="s">
        <v>10</v>
      </c>
      <c r="E5" s="23" t="s">
        <v>8</v>
      </c>
      <c r="F5" s="23"/>
      <c r="G5" s="24"/>
    </row>
    <row r="6" spans="2:7" ht="39.950000000000003" customHeight="1" x14ac:dyDescent="0.3">
      <c r="B6" s="22"/>
      <c r="C6" s="12" t="s">
        <v>17</v>
      </c>
      <c r="D6" s="11" t="s">
        <v>18</v>
      </c>
      <c r="E6" s="25" t="s">
        <v>19</v>
      </c>
      <c r="F6" s="25"/>
      <c r="G6" s="26"/>
    </row>
    <row r="7" spans="2:7" ht="39.950000000000003" customHeight="1" x14ac:dyDescent="0.3">
      <c r="B7" s="2" t="s">
        <v>2</v>
      </c>
      <c r="C7" s="27" t="s">
        <v>20</v>
      </c>
      <c r="D7" s="28"/>
      <c r="E7" s="28"/>
      <c r="F7" s="28"/>
      <c r="G7" s="29"/>
    </row>
    <row r="8" spans="2:7" ht="39.950000000000003" customHeight="1" x14ac:dyDescent="0.3">
      <c r="B8" s="2" t="s">
        <v>3</v>
      </c>
      <c r="C8" s="30" t="s">
        <v>21</v>
      </c>
      <c r="D8" s="31"/>
      <c r="E8" s="31"/>
      <c r="F8" s="31"/>
      <c r="G8" s="32"/>
    </row>
    <row r="9" spans="2:7" ht="39.950000000000003" customHeight="1" thickBot="1" x14ac:dyDescent="0.35">
      <c r="B9" s="3" t="s">
        <v>4</v>
      </c>
      <c r="C9" s="33"/>
      <c r="D9" s="34"/>
      <c r="E9" s="34"/>
      <c r="F9" s="34"/>
      <c r="G9" s="35"/>
    </row>
    <row r="10" spans="2:7" ht="39.950000000000003" customHeight="1" thickBot="1" x14ac:dyDescent="0.35"/>
    <row r="11" spans="2:7" ht="39.950000000000003" customHeight="1" x14ac:dyDescent="0.3">
      <c r="B11" s="1" t="s">
        <v>5</v>
      </c>
      <c r="C11" s="18" t="s">
        <v>22</v>
      </c>
      <c r="D11" s="19"/>
      <c r="E11" s="19"/>
      <c r="F11" s="19"/>
      <c r="G11" s="20"/>
    </row>
    <row r="12" spans="2:7" ht="39.950000000000003" customHeight="1" x14ac:dyDescent="0.3">
      <c r="B12" s="21" t="s">
        <v>0</v>
      </c>
      <c r="C12" s="4" t="s">
        <v>6</v>
      </c>
      <c r="D12" s="8" t="s">
        <v>7</v>
      </c>
      <c r="E12" s="6" t="s">
        <v>13</v>
      </c>
      <c r="F12" s="6" t="s">
        <v>12</v>
      </c>
      <c r="G12" s="7" t="s">
        <v>11</v>
      </c>
    </row>
    <row r="13" spans="2:7" ht="39.950000000000003" customHeight="1" x14ac:dyDescent="0.3">
      <c r="B13" s="22"/>
      <c r="C13" s="13">
        <v>44663</v>
      </c>
      <c r="D13" s="14" t="s">
        <v>23</v>
      </c>
      <c r="E13" s="15">
        <v>7337000</v>
      </c>
      <c r="F13" s="15">
        <v>7117000</v>
      </c>
      <c r="G13" s="16">
        <f>F13/E13</f>
        <v>0.97001499250374812</v>
      </c>
    </row>
    <row r="14" spans="2:7" ht="39.950000000000003" customHeight="1" x14ac:dyDescent="0.3">
      <c r="B14" s="21" t="s">
        <v>1</v>
      </c>
      <c r="C14" s="4" t="s">
        <v>9</v>
      </c>
      <c r="D14" s="8" t="s">
        <v>10</v>
      </c>
      <c r="E14" s="23" t="s">
        <v>8</v>
      </c>
      <c r="F14" s="23"/>
      <c r="G14" s="24"/>
    </row>
    <row r="15" spans="2:7" ht="39.950000000000003" customHeight="1" x14ac:dyDescent="0.3">
      <c r="B15" s="22"/>
      <c r="C15" s="12" t="s">
        <v>24</v>
      </c>
      <c r="D15" s="11" t="s">
        <v>25</v>
      </c>
      <c r="E15" s="25" t="s">
        <v>26</v>
      </c>
      <c r="F15" s="25"/>
      <c r="G15" s="26"/>
    </row>
    <row r="16" spans="2:7" ht="39.950000000000003" customHeight="1" x14ac:dyDescent="0.3">
      <c r="B16" s="2" t="s">
        <v>2</v>
      </c>
      <c r="C16" s="27" t="s">
        <v>27</v>
      </c>
      <c r="D16" s="28"/>
      <c r="E16" s="28"/>
      <c r="F16" s="28"/>
      <c r="G16" s="29"/>
    </row>
    <row r="17" spans="2:7" ht="39.950000000000003" customHeight="1" x14ac:dyDescent="0.3">
      <c r="B17" s="2" t="s">
        <v>3</v>
      </c>
      <c r="C17" s="30" t="s">
        <v>14</v>
      </c>
      <c r="D17" s="31"/>
      <c r="E17" s="31"/>
      <c r="F17" s="31"/>
      <c r="G17" s="32"/>
    </row>
    <row r="18" spans="2:7" ht="39.950000000000003" customHeight="1" thickBot="1" x14ac:dyDescent="0.35">
      <c r="B18" s="3" t="s">
        <v>4</v>
      </c>
      <c r="C18" s="33"/>
      <c r="D18" s="34"/>
      <c r="E18" s="34"/>
      <c r="F18" s="34"/>
      <c r="G18" s="35"/>
    </row>
    <row r="19" spans="2:7" ht="39.950000000000003" customHeight="1" thickBot="1" x14ac:dyDescent="0.35"/>
    <row r="20" spans="2:7" ht="39.950000000000003" customHeight="1" x14ac:dyDescent="0.3">
      <c r="B20" s="1" t="s">
        <v>5</v>
      </c>
      <c r="C20" s="18" t="s">
        <v>28</v>
      </c>
      <c r="D20" s="19"/>
      <c r="E20" s="19"/>
      <c r="F20" s="19"/>
      <c r="G20" s="20"/>
    </row>
    <row r="21" spans="2:7" ht="39.950000000000003" customHeight="1" x14ac:dyDescent="0.3">
      <c r="B21" s="21" t="s">
        <v>0</v>
      </c>
      <c r="C21" s="4" t="s">
        <v>6</v>
      </c>
      <c r="D21" s="17" t="s">
        <v>7</v>
      </c>
      <c r="E21" s="6" t="s">
        <v>13</v>
      </c>
      <c r="F21" s="6" t="s">
        <v>12</v>
      </c>
      <c r="G21" s="7" t="s">
        <v>11</v>
      </c>
    </row>
    <row r="22" spans="2:7" ht="39.950000000000003" customHeight="1" x14ac:dyDescent="0.3">
      <c r="B22" s="22"/>
      <c r="C22" s="13">
        <v>44670</v>
      </c>
      <c r="D22" s="14" t="s">
        <v>29</v>
      </c>
      <c r="E22" s="15">
        <v>14930000</v>
      </c>
      <c r="F22" s="15">
        <v>13915000</v>
      </c>
      <c r="G22" s="16">
        <f>F22/E22</f>
        <v>0.93201607501674477</v>
      </c>
    </row>
    <row r="23" spans="2:7" ht="39.950000000000003" customHeight="1" x14ac:dyDescent="0.3">
      <c r="B23" s="21" t="s">
        <v>1</v>
      </c>
      <c r="C23" s="4" t="s">
        <v>9</v>
      </c>
      <c r="D23" s="17" t="s">
        <v>10</v>
      </c>
      <c r="E23" s="23" t="s">
        <v>8</v>
      </c>
      <c r="F23" s="23"/>
      <c r="G23" s="24"/>
    </row>
    <row r="24" spans="2:7" ht="39.950000000000003" customHeight="1" x14ac:dyDescent="0.3">
      <c r="B24" s="22"/>
      <c r="C24" s="12" t="s">
        <v>30</v>
      </c>
      <c r="D24" s="11" t="s">
        <v>31</v>
      </c>
      <c r="E24" s="25" t="s">
        <v>32</v>
      </c>
      <c r="F24" s="25"/>
      <c r="G24" s="26"/>
    </row>
    <row r="25" spans="2:7" ht="39.950000000000003" customHeight="1" x14ac:dyDescent="0.3">
      <c r="B25" s="2" t="s">
        <v>2</v>
      </c>
      <c r="C25" s="27" t="s">
        <v>20</v>
      </c>
      <c r="D25" s="28"/>
      <c r="E25" s="28"/>
      <c r="F25" s="28"/>
      <c r="G25" s="29"/>
    </row>
    <row r="26" spans="2:7" ht="39.950000000000003" customHeight="1" x14ac:dyDescent="0.3">
      <c r="B26" s="2" t="s">
        <v>3</v>
      </c>
      <c r="C26" s="30" t="s">
        <v>21</v>
      </c>
      <c r="D26" s="31"/>
      <c r="E26" s="31"/>
      <c r="F26" s="31"/>
      <c r="G26" s="32"/>
    </row>
    <row r="27" spans="2:7" ht="39.950000000000003" customHeight="1" thickBot="1" x14ac:dyDescent="0.35">
      <c r="B27" s="3" t="s">
        <v>4</v>
      </c>
      <c r="C27" s="33"/>
      <c r="D27" s="34"/>
      <c r="E27" s="34"/>
      <c r="F27" s="34"/>
      <c r="G27" s="35"/>
    </row>
    <row r="28" spans="2:7" ht="39.950000000000003" customHeight="1" thickBot="1" x14ac:dyDescent="0.35"/>
    <row r="29" spans="2:7" ht="39.950000000000003" customHeight="1" x14ac:dyDescent="0.3">
      <c r="B29" s="1" t="s">
        <v>5</v>
      </c>
      <c r="C29" s="18" t="s">
        <v>33</v>
      </c>
      <c r="D29" s="19"/>
      <c r="E29" s="19"/>
      <c r="F29" s="19"/>
      <c r="G29" s="20"/>
    </row>
    <row r="30" spans="2:7" ht="39.950000000000003" customHeight="1" x14ac:dyDescent="0.3">
      <c r="B30" s="21" t="s">
        <v>0</v>
      </c>
      <c r="C30" s="4" t="s">
        <v>6</v>
      </c>
      <c r="D30" s="17" t="s">
        <v>7</v>
      </c>
      <c r="E30" s="6" t="s">
        <v>13</v>
      </c>
      <c r="F30" s="6" t="s">
        <v>12</v>
      </c>
      <c r="G30" s="7" t="s">
        <v>11</v>
      </c>
    </row>
    <row r="31" spans="2:7" ht="39.950000000000003" customHeight="1" x14ac:dyDescent="0.3">
      <c r="B31" s="22"/>
      <c r="C31" s="13">
        <v>44672</v>
      </c>
      <c r="D31" s="14" t="s">
        <v>35</v>
      </c>
      <c r="E31" s="15">
        <v>2316600</v>
      </c>
      <c r="F31" s="15">
        <v>2316600</v>
      </c>
      <c r="G31" s="16">
        <f>F31/E31</f>
        <v>1</v>
      </c>
    </row>
    <row r="32" spans="2:7" ht="39.950000000000003" customHeight="1" x14ac:dyDescent="0.3">
      <c r="B32" s="21" t="s">
        <v>1</v>
      </c>
      <c r="C32" s="4" t="s">
        <v>9</v>
      </c>
      <c r="D32" s="17" t="s">
        <v>10</v>
      </c>
      <c r="E32" s="23" t="s">
        <v>8</v>
      </c>
      <c r="F32" s="23"/>
      <c r="G32" s="24"/>
    </row>
    <row r="33" spans="2:7" ht="39.950000000000003" customHeight="1" x14ac:dyDescent="0.3">
      <c r="B33" s="22"/>
      <c r="C33" s="12" t="s">
        <v>36</v>
      </c>
      <c r="D33" s="11" t="s">
        <v>37</v>
      </c>
      <c r="E33" s="25" t="s">
        <v>38</v>
      </c>
      <c r="F33" s="25"/>
      <c r="G33" s="26"/>
    </row>
    <row r="34" spans="2:7" ht="39.950000000000003" customHeight="1" x14ac:dyDescent="0.3">
      <c r="B34" s="2" t="s">
        <v>2</v>
      </c>
      <c r="C34" s="27" t="s">
        <v>39</v>
      </c>
      <c r="D34" s="28"/>
      <c r="E34" s="28"/>
      <c r="F34" s="28"/>
      <c r="G34" s="29"/>
    </row>
    <row r="35" spans="2:7" ht="39.950000000000003" customHeight="1" x14ac:dyDescent="0.3">
      <c r="B35" s="2" t="s">
        <v>3</v>
      </c>
      <c r="C35" s="30" t="s">
        <v>34</v>
      </c>
      <c r="D35" s="31"/>
      <c r="E35" s="31"/>
      <c r="F35" s="31"/>
      <c r="G35" s="32"/>
    </row>
    <row r="36" spans="2:7" ht="39.950000000000003" customHeight="1" thickBot="1" x14ac:dyDescent="0.35">
      <c r="B36" s="3" t="s">
        <v>4</v>
      </c>
      <c r="C36" s="33"/>
      <c r="D36" s="34"/>
      <c r="E36" s="34"/>
      <c r="F36" s="34"/>
      <c r="G36" s="35"/>
    </row>
    <row r="37" spans="2:7" ht="39.950000000000003" customHeight="1" thickBot="1" x14ac:dyDescent="0.35"/>
    <row r="38" spans="2:7" ht="39.950000000000003" customHeight="1" x14ac:dyDescent="0.3">
      <c r="B38" s="1" t="s">
        <v>5</v>
      </c>
      <c r="C38" s="18" t="s">
        <v>40</v>
      </c>
      <c r="D38" s="19"/>
      <c r="E38" s="19"/>
      <c r="F38" s="19"/>
      <c r="G38" s="20"/>
    </row>
    <row r="39" spans="2:7" ht="39.950000000000003" customHeight="1" x14ac:dyDescent="0.3">
      <c r="B39" s="21" t="s">
        <v>0</v>
      </c>
      <c r="C39" s="4" t="s">
        <v>6</v>
      </c>
      <c r="D39" s="17" t="s">
        <v>7</v>
      </c>
      <c r="E39" s="6" t="s">
        <v>13</v>
      </c>
      <c r="F39" s="6" t="s">
        <v>12</v>
      </c>
      <c r="G39" s="7" t="s">
        <v>11</v>
      </c>
    </row>
    <row r="40" spans="2:7" ht="39.950000000000003" customHeight="1" x14ac:dyDescent="0.3">
      <c r="B40" s="22"/>
      <c r="C40" s="13">
        <v>44673</v>
      </c>
      <c r="D40" s="14" t="s">
        <v>41</v>
      </c>
      <c r="E40" s="15">
        <v>6765000</v>
      </c>
      <c r="F40" s="15">
        <v>6600000</v>
      </c>
      <c r="G40" s="16">
        <f>F40/E40</f>
        <v>0.97560975609756095</v>
      </c>
    </row>
    <row r="41" spans="2:7" ht="39.950000000000003" customHeight="1" x14ac:dyDescent="0.3">
      <c r="B41" s="21" t="s">
        <v>1</v>
      </c>
      <c r="C41" s="4" t="s">
        <v>9</v>
      </c>
      <c r="D41" s="17" t="s">
        <v>10</v>
      </c>
      <c r="E41" s="23" t="s">
        <v>8</v>
      </c>
      <c r="F41" s="23"/>
      <c r="G41" s="24"/>
    </row>
    <row r="42" spans="2:7" ht="39.950000000000003" customHeight="1" x14ac:dyDescent="0.3">
      <c r="B42" s="22"/>
      <c r="C42" s="12" t="s">
        <v>44</v>
      </c>
      <c r="D42" s="11" t="s">
        <v>43</v>
      </c>
      <c r="E42" s="25" t="s">
        <v>42</v>
      </c>
      <c r="F42" s="25"/>
      <c r="G42" s="26"/>
    </row>
    <row r="43" spans="2:7" ht="39.950000000000003" customHeight="1" x14ac:dyDescent="0.3">
      <c r="B43" s="2" t="s">
        <v>2</v>
      </c>
      <c r="C43" s="27" t="s">
        <v>45</v>
      </c>
      <c r="D43" s="28"/>
      <c r="E43" s="28"/>
      <c r="F43" s="28"/>
      <c r="G43" s="29"/>
    </row>
    <row r="44" spans="2:7" ht="39.950000000000003" customHeight="1" x14ac:dyDescent="0.3">
      <c r="B44" s="2" t="s">
        <v>3</v>
      </c>
      <c r="C44" s="30" t="s">
        <v>34</v>
      </c>
      <c r="D44" s="31"/>
      <c r="E44" s="31"/>
      <c r="F44" s="31"/>
      <c r="G44" s="32"/>
    </row>
    <row r="45" spans="2:7" ht="39.950000000000003" customHeight="1" thickBot="1" x14ac:dyDescent="0.35">
      <c r="B45" s="3" t="s">
        <v>4</v>
      </c>
      <c r="C45" s="33"/>
      <c r="D45" s="34"/>
      <c r="E45" s="34"/>
      <c r="F45" s="34"/>
      <c r="G45" s="35"/>
    </row>
  </sheetData>
  <mergeCells count="40">
    <mergeCell ref="C43:G43"/>
    <mergeCell ref="C44:G44"/>
    <mergeCell ref="C45:G45"/>
    <mergeCell ref="C36:G36"/>
    <mergeCell ref="C38:G38"/>
    <mergeCell ref="B39:B40"/>
    <mergeCell ref="B41:B42"/>
    <mergeCell ref="E41:G41"/>
    <mergeCell ref="E42:G42"/>
    <mergeCell ref="B32:B33"/>
    <mergeCell ref="E32:G32"/>
    <mergeCell ref="E33:G33"/>
    <mergeCell ref="C34:G34"/>
    <mergeCell ref="C35:G35"/>
    <mergeCell ref="C25:G25"/>
    <mergeCell ref="C26:G26"/>
    <mergeCell ref="C27:G27"/>
    <mergeCell ref="C29:G29"/>
    <mergeCell ref="B30:B31"/>
    <mergeCell ref="C7:G7"/>
    <mergeCell ref="C20:G20"/>
    <mergeCell ref="B21:B22"/>
    <mergeCell ref="B23:B24"/>
    <mergeCell ref="E23:G23"/>
    <mergeCell ref="E24:G24"/>
    <mergeCell ref="C2:G2"/>
    <mergeCell ref="B3:B4"/>
    <mergeCell ref="B5:B6"/>
    <mergeCell ref="E5:G5"/>
    <mergeCell ref="E6:G6"/>
    <mergeCell ref="C16:G16"/>
    <mergeCell ref="C17:G17"/>
    <mergeCell ref="C18:G18"/>
    <mergeCell ref="C8:G8"/>
    <mergeCell ref="C9:G9"/>
    <mergeCell ref="C11:G11"/>
    <mergeCell ref="B12:B13"/>
    <mergeCell ref="B14:B15"/>
    <mergeCell ref="E14:G14"/>
    <mergeCell ref="E15:G1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2022-01-10T10:54:54Z</dcterms:created>
  <dcterms:modified xsi:type="dcterms:W3CDTF">2022-05-10T08:05:35Z</dcterms:modified>
</cp:coreProperties>
</file>